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0065" windowHeight="3855"/>
  </bookViews>
  <sheets>
    <sheet name="水泥熟料" sheetId="1" r:id="rId1"/>
  </sheets>
  <calcPr calcId="145621"/>
</workbook>
</file>

<file path=xl/calcChain.xml><?xml version="1.0" encoding="utf-8"?>
<calcChain xmlns="http://schemas.openxmlformats.org/spreadsheetml/2006/main">
  <c r="I53" i="1" l="1"/>
</calcChain>
</file>

<file path=xl/sharedStrings.xml><?xml version="1.0" encoding="utf-8"?>
<sst xmlns="http://schemas.openxmlformats.org/spreadsheetml/2006/main" count="266" uniqueCount="126">
  <si>
    <t>序号</t>
  </si>
  <si>
    <t>企业名称</t>
  </si>
  <si>
    <t>生产线名称</t>
  </si>
  <si>
    <t>建设地址</t>
  </si>
  <si>
    <t>建成投产时间</t>
  </si>
  <si>
    <t>设计产能      （吨/日）</t>
  </si>
  <si>
    <t>实际产能（吨/日）</t>
  </si>
  <si>
    <t>水泥窑         (直径*长度)</t>
  </si>
  <si>
    <t>江苏信宁新型建材有限公司</t>
    <phoneticPr fontId="19" type="noConversion"/>
  </si>
  <si>
    <t>南京中联水泥有限公司</t>
    <phoneticPr fontId="19" type="noConversion"/>
  </si>
  <si>
    <t>溧水天山水泥有限公司</t>
    <phoneticPr fontId="19" type="noConversion"/>
  </si>
  <si>
    <t>中国水泥厂有限公司</t>
    <phoneticPr fontId="19" type="noConversion"/>
  </si>
  <si>
    <t>2000t/d熟料生产线</t>
    <phoneticPr fontId="19" type="noConversion"/>
  </si>
  <si>
    <t>2000t/d</t>
    <phoneticPr fontId="19" type="noConversion"/>
  </si>
  <si>
    <t>φ4.0×43m</t>
    <phoneticPr fontId="19" type="noConversion"/>
  </si>
  <si>
    <t>5000t/d熟料生产线</t>
    <phoneticPr fontId="19" type="noConversion"/>
  </si>
  <si>
    <t>5000t/d熟料生产线</t>
    <phoneticPr fontId="19" type="noConversion"/>
  </si>
  <si>
    <t>5000t/d</t>
    <phoneticPr fontId="19" type="noConversion"/>
  </si>
  <si>
    <t>φ4.8×72m</t>
    <phoneticPr fontId="19" type="noConversion"/>
  </si>
  <si>
    <t>江南—小野田水泥有限公司</t>
    <phoneticPr fontId="19" type="noConversion"/>
  </si>
  <si>
    <t>4000t/d熟料生产线</t>
    <phoneticPr fontId="19" type="noConversion"/>
  </si>
  <si>
    <t>4000t/d</t>
    <phoneticPr fontId="19" type="noConversion"/>
  </si>
  <si>
    <t>4500t/d</t>
    <phoneticPr fontId="19" type="noConversion"/>
  </si>
  <si>
    <t>φ4.6×72m</t>
    <phoneticPr fontId="19" type="noConversion"/>
  </si>
  <si>
    <t>2500t/d</t>
    <phoneticPr fontId="19" type="noConversion"/>
  </si>
  <si>
    <t>4000t/d</t>
    <phoneticPr fontId="19" type="noConversion"/>
  </si>
  <si>
    <t>江苏新街南方水泥有限公司</t>
    <phoneticPr fontId="19" type="noConversion"/>
  </si>
  <si>
    <t>宜兴市新街街道归经村</t>
    <phoneticPr fontId="19" type="noConversion"/>
  </si>
  <si>
    <t>江苏徐舍南方水泥有限公司</t>
    <phoneticPr fontId="19" type="noConversion"/>
  </si>
  <si>
    <t>宜兴市徐舍镇埝头</t>
    <phoneticPr fontId="19" type="noConversion"/>
  </si>
  <si>
    <t>江苏宜城南方水泥有限公司</t>
    <phoneticPr fontId="19" type="noConversion"/>
  </si>
  <si>
    <t>宜兴市杨巷镇东马村</t>
    <phoneticPr fontId="19" type="noConversion"/>
  </si>
  <si>
    <t>宜兴市天山水泥有限公司</t>
    <phoneticPr fontId="19" type="noConversion"/>
  </si>
  <si>
    <t>宜兴市杨巷镇西溪村</t>
    <phoneticPr fontId="19" type="noConversion"/>
  </si>
  <si>
    <t>宜兴市金墅水泥有限公司</t>
    <phoneticPr fontId="19" type="noConversion"/>
  </si>
  <si>
    <t>江苏阳羡南方水泥有限公司</t>
    <phoneticPr fontId="19" type="noConversion"/>
  </si>
  <si>
    <t>宜兴市湖㳇镇</t>
    <phoneticPr fontId="19" type="noConversion"/>
  </si>
  <si>
    <t>φ4.0×60m</t>
    <phoneticPr fontId="19" type="noConversion"/>
  </si>
  <si>
    <t>2003年</t>
    <phoneticPr fontId="19" type="noConversion"/>
  </si>
  <si>
    <t>2005年</t>
    <phoneticPr fontId="19" type="noConversion"/>
  </si>
  <si>
    <t>2004年</t>
    <phoneticPr fontId="19" type="noConversion"/>
  </si>
  <si>
    <t>淮海中联水泥有限公司</t>
  </si>
  <si>
    <t>徐州市铜山区茅村镇</t>
  </si>
  <si>
    <t>Φ4.8×72m</t>
  </si>
  <si>
    <t>江苏久久水泥有限公司</t>
  </si>
  <si>
    <t>徐州市铜山区三堡街道</t>
  </si>
  <si>
    <t>Φ3.6×8.5m</t>
  </si>
  <si>
    <t>徐州中联水泥有限公司</t>
  </si>
  <si>
    <t>徐州市贾汪区工业园</t>
  </si>
  <si>
    <t>徐州龙山水泥有限公司</t>
  </si>
  <si>
    <t>徐州市贾汪区江庄镇</t>
  </si>
  <si>
    <t>1994年</t>
    <phoneticPr fontId="19" type="noConversion"/>
  </si>
  <si>
    <t>1995年</t>
    <phoneticPr fontId="19" type="noConversion"/>
  </si>
  <si>
    <t>年产10万吨</t>
    <phoneticPr fontId="19" type="noConversion"/>
  </si>
  <si>
    <t>10000t/d熟料生产线</t>
    <phoneticPr fontId="19" type="noConversion"/>
  </si>
  <si>
    <t>10000t/d</t>
    <phoneticPr fontId="19" type="noConversion"/>
  </si>
  <si>
    <t>溧阳天山水泥有限公司</t>
  </si>
  <si>
    <t>溧阳市上兴镇上沛集镇</t>
  </si>
  <si>
    <t>江苏溧阳南方水泥有限公司</t>
  </si>
  <si>
    <t>江苏省溧阳市社渚镇周城</t>
  </si>
  <si>
    <t>江苏扬子水泥有限公司</t>
  </si>
  <si>
    <t>江苏金峰水泥集团有限公司</t>
  </si>
  <si>
    <t>溧阳市社渚镇金庄村</t>
  </si>
  <si>
    <t>溧阳市宏峰水泥有限公司</t>
  </si>
  <si>
    <t>溧阳市社渚镇金庄村谷山</t>
  </si>
  <si>
    <t>溧阳市新金峰水泥有限公司</t>
  </si>
  <si>
    <t>金坛区薛埠镇盘古路46号</t>
  </si>
  <si>
    <t>苏州东吴水泥有限公司</t>
  </si>
  <si>
    <t>苏州市吴江区黎里镇</t>
  </si>
  <si>
    <t>江苏磊达股份有限公司</t>
  </si>
  <si>
    <t>东台市梁垛镇梁北村</t>
  </si>
  <si>
    <t>江苏鹤林水泥有限公司</t>
  </si>
  <si>
    <t>镇江市丹徒区高资街道</t>
  </si>
  <si>
    <t>句容台泥水泥有限公司</t>
  </si>
  <si>
    <t>江苏省句容市下蜀镇</t>
  </si>
  <si>
    <t>2007年</t>
    <phoneticPr fontId="19" type="noConversion"/>
  </si>
  <si>
    <t>2500t/d熟料生产线</t>
    <phoneticPr fontId="19" type="noConversion"/>
  </si>
  <si>
    <t>50万吨/年</t>
    <phoneticPr fontId="19" type="noConversion"/>
  </si>
  <si>
    <t>4500t/d熟料生产线</t>
    <phoneticPr fontId="19" type="noConversion"/>
  </si>
  <si>
    <t xml:space="preserve">Φ4.8×74m             </t>
    <phoneticPr fontId="19" type="noConversion"/>
  </si>
  <si>
    <t xml:space="preserve">Φ5.0×68m             </t>
    <phoneticPr fontId="19" type="noConversion"/>
  </si>
  <si>
    <t xml:space="preserve">Φ5.2×61m             </t>
    <phoneticPr fontId="19" type="noConversion"/>
  </si>
  <si>
    <t xml:space="preserve">Φ5.0×74m             </t>
    <phoneticPr fontId="19" type="noConversion"/>
  </si>
  <si>
    <t>-</t>
    <phoneticPr fontId="19" type="noConversion"/>
  </si>
  <si>
    <t>5500t/d</t>
    <phoneticPr fontId="19" type="noConversion"/>
  </si>
  <si>
    <t>5000t/d</t>
    <phoneticPr fontId="19" type="noConversion"/>
  </si>
  <si>
    <t>6000t/d</t>
    <phoneticPr fontId="19" type="noConversion"/>
  </si>
  <si>
    <t>5500t/d</t>
    <phoneticPr fontId="19" type="noConversion"/>
  </si>
  <si>
    <t>6000t/d</t>
    <phoneticPr fontId="19" type="noConversion"/>
  </si>
  <si>
    <t>4500t/d</t>
    <phoneticPr fontId="19" type="noConversion"/>
  </si>
  <si>
    <t>4500t/d</t>
    <phoneticPr fontId="19" type="noConversion"/>
  </si>
  <si>
    <t>5250t/d</t>
    <phoneticPr fontId="19" type="noConversion"/>
  </si>
  <si>
    <t>2500t/d熟料生产线</t>
    <phoneticPr fontId="19" type="noConversion"/>
  </si>
  <si>
    <t>4500t/d熟料生产线</t>
    <phoneticPr fontId="19" type="noConversion"/>
  </si>
  <si>
    <t>5250t/d熟料生产线</t>
    <phoneticPr fontId="19" type="noConversion"/>
  </si>
  <si>
    <t>6000t/d熟料生产线</t>
    <phoneticPr fontId="19" type="noConversion"/>
  </si>
  <si>
    <t xml:space="preserve">Φ6/6.4×90m                       </t>
    <phoneticPr fontId="19" type="noConversion"/>
  </si>
  <si>
    <t xml:space="preserve">Φ6.2/6.4×90m                        </t>
    <phoneticPr fontId="19" type="noConversion"/>
  </si>
  <si>
    <t xml:space="preserve">Φ4.8×70m             </t>
    <phoneticPr fontId="19" type="noConversion"/>
  </si>
  <si>
    <t xml:space="preserve">Φ4.8×72m            </t>
    <phoneticPr fontId="19" type="noConversion"/>
  </si>
  <si>
    <t>JT窑熟料生产线</t>
    <phoneticPr fontId="19" type="noConversion"/>
  </si>
  <si>
    <t>江苏省水泥熟料生产线清单</t>
    <phoneticPr fontId="19" type="noConversion"/>
  </si>
  <si>
    <t>4800t/d</t>
    <phoneticPr fontId="19" type="noConversion"/>
  </si>
  <si>
    <t>4800t/d熟料生产线</t>
    <phoneticPr fontId="19" type="noConversion"/>
  </si>
  <si>
    <t>Φ4.8×72m</t>
    <phoneticPr fontId="19" type="noConversion"/>
  </si>
  <si>
    <t xml:space="preserve">Φ4.8×72m             </t>
    <phoneticPr fontId="19" type="noConversion"/>
  </si>
  <si>
    <t>江苏省溧阳市上黄镇</t>
    <phoneticPr fontId="19" type="noConversion"/>
  </si>
  <si>
    <t>φ4.8×74m</t>
    <phoneticPr fontId="19" type="noConversion"/>
  </si>
  <si>
    <t>φ4.8×74m</t>
    <phoneticPr fontId="19" type="noConversion"/>
  </si>
  <si>
    <t>4800t/d熟料生产线</t>
    <phoneticPr fontId="19" type="noConversion"/>
  </si>
  <si>
    <t>南京市浦口区星甸街道星绰路88号</t>
    <phoneticPr fontId="19" type="noConversion"/>
  </si>
  <si>
    <t>南京市江宁区淳化街道青山社区</t>
    <phoneticPr fontId="19" type="noConversion"/>
  </si>
  <si>
    <t>南京市溧水区晶桥镇芝山村</t>
    <phoneticPr fontId="19" type="noConversion"/>
  </si>
  <si>
    <t>南京市栖霞区龙潭街道水泥厂路185号</t>
    <phoneticPr fontId="19" type="noConversion"/>
  </si>
  <si>
    <t>南京市栖霞区栖霞街道摄山镇88号</t>
    <phoneticPr fontId="19" type="noConversion"/>
  </si>
  <si>
    <t>溧阳东方水泥有限公司</t>
    <phoneticPr fontId="19" type="noConversion"/>
  </si>
  <si>
    <t>江苏省溧阳市上黄镇</t>
  </si>
  <si>
    <t>2003年</t>
    <phoneticPr fontId="19" type="noConversion"/>
  </si>
  <si>
    <t>2500t/d</t>
    <phoneticPr fontId="19" type="noConversion"/>
  </si>
  <si>
    <t>φ4.0×60m</t>
    <phoneticPr fontId="19" type="noConversion"/>
  </si>
  <si>
    <t>5000t/d</t>
    <phoneticPr fontId="19" type="noConversion"/>
  </si>
  <si>
    <t>盘固水泥集团有限公司</t>
    <phoneticPr fontId="19" type="noConversion"/>
  </si>
  <si>
    <t>截止2019年12月31日</t>
    <phoneticPr fontId="19" type="noConversion"/>
  </si>
  <si>
    <t>5000t/d</t>
    <phoneticPr fontId="19" type="noConversion"/>
  </si>
  <si>
    <t>5000t/d熟料生产线</t>
    <phoneticPr fontId="19" type="noConversion"/>
  </si>
  <si>
    <t>附件1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</si>
</sst>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indexed="8"/>
      <name val="宋体"/>
      <charset val="134"/>
    </font>
    <font>
      <sz val="20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4"/>
      <color indexed="8"/>
      <name val="宋体"/>
      <family val="3"/>
      <charset val="134"/>
    </font>
    <font>
      <sz val="14"/>
      <color indexed="8"/>
      <name val="仿宋_GB2312"/>
      <charset val="134"/>
    </font>
    <font>
      <sz val="16"/>
      <color indexed="8"/>
      <name val="宋体"/>
      <family val="3"/>
      <charset val="134"/>
    </font>
    <font>
      <b/>
      <sz val="14"/>
      <color indexed="8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22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8" fillId="10" borderId="6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16" fillId="16" borderId="11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6" applyNumberFormat="0" applyFont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57" fontId="21" fillId="0" borderId="2" xfId="0" applyNumberFormat="1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57" fontId="22" fillId="0" borderId="2" xfId="0" applyNumberFormat="1" applyFont="1" applyBorder="1" applyAlignment="1">
      <alignment horizontal="center" vertical="center" wrapText="1"/>
    </xf>
    <xf numFmtId="57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" xfId="42" applyFont="1" applyBorder="1" applyAlignment="1">
      <alignment horizontal="center" vertical="center"/>
    </xf>
    <xf numFmtId="57" fontId="21" fillId="0" borderId="2" xfId="42" applyNumberFormat="1" applyFont="1" applyBorder="1" applyAlignment="1">
      <alignment horizontal="center" vertical="center"/>
    </xf>
    <xf numFmtId="0" fontId="21" fillId="0" borderId="2" xfId="42" applyFont="1" applyBorder="1" applyAlignment="1">
      <alignment horizontal="center" vertical="center" wrapText="1"/>
    </xf>
    <xf numFmtId="57" fontId="21" fillId="0" borderId="2" xfId="42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2" xfId="42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" xfId="42" applyFont="1" applyBorder="1" applyAlignment="1">
      <alignment horizontal="center" vertical="center"/>
    </xf>
    <xf numFmtId="0" fontId="21" fillId="0" borderId="3" xfId="42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27" fillId="0" borderId="2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42" applyFont="1" applyBorder="1" applyAlignment="1">
      <alignment horizontal="center" vertical="center" wrapText="1"/>
    </xf>
    <xf numFmtId="0" fontId="21" fillId="0" borderId="2" xfId="42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42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right" vertical="center" wrapText="1"/>
    </xf>
    <xf numFmtId="0" fontId="21" fillId="18" borderId="2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</cellXfs>
  <cellStyles count="44">
    <cellStyle name="20% - 强调文字颜色 1" xfId="29"/>
    <cellStyle name="20% - 强调文字颜色 2" xfId="31"/>
    <cellStyle name="20% - 强调文字颜色 3" xfId="4"/>
    <cellStyle name="20% - 强调文字颜色 4" xfId="34"/>
    <cellStyle name="20% - 强调文字颜色 5" xfId="27"/>
    <cellStyle name="20% - 强调文字颜色 6" xfId="21"/>
    <cellStyle name="40% - 强调文字颜色 1" xfId="30"/>
    <cellStyle name="40% - 强调文字颜色 2" xfId="32"/>
    <cellStyle name="40% - 强调文字颜色 3" xfId="5"/>
    <cellStyle name="40% - 强调文字颜色 4" xfId="35"/>
    <cellStyle name="40% - 强调文字颜色 5" xfId="37"/>
    <cellStyle name="40% - 强调文字颜色 6" xfId="40"/>
    <cellStyle name="60% - 强调文字颜色 1" xfId="15"/>
    <cellStyle name="60% - 强调文字颜色 2" xfId="9"/>
    <cellStyle name="60% - 强调文字颜色 3" xfId="7"/>
    <cellStyle name="60% - 强调文字颜色 4" xfId="17"/>
    <cellStyle name="60% - 强调文字颜色 5" xfId="38"/>
    <cellStyle name="60% - 强调文字颜色 6" xfId="41"/>
    <cellStyle name="标题" xfId="2"/>
    <cellStyle name="标题 1" xfId="13"/>
    <cellStyle name="标题 2" xfId="14"/>
    <cellStyle name="标题 3" xfId="16"/>
    <cellStyle name="标题 4" xfId="10"/>
    <cellStyle name="差" xfId="6"/>
    <cellStyle name="常规" xfId="0" builtinId="0"/>
    <cellStyle name="常规 2" xfId="42"/>
    <cellStyle name="好" xfId="25"/>
    <cellStyle name="汇总" xfId="24"/>
    <cellStyle name="计算" xfId="19"/>
    <cellStyle name="检查单元格" xfId="20"/>
    <cellStyle name="解释性文本" xfId="12"/>
    <cellStyle name="警告文本" xfId="11"/>
    <cellStyle name="链接单元格" xfId="23"/>
    <cellStyle name="强调文字颜色 1" xfId="28"/>
    <cellStyle name="强调文字颜色 2" xfId="22"/>
    <cellStyle name="强调文字颜色 3" xfId="33"/>
    <cellStyle name="强调文字颜色 4" xfId="1"/>
    <cellStyle name="强调文字颜色 5" xfId="36"/>
    <cellStyle name="强调文字颜色 6" xfId="39"/>
    <cellStyle name="适中" xfId="26"/>
    <cellStyle name="输出" xfId="18"/>
    <cellStyle name="输入" xfId="3"/>
    <cellStyle name="注释" xfId="8"/>
    <cellStyle name="注释 2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2"/>
  <sheetViews>
    <sheetView tabSelected="1" zoomScale="85" zoomScaleNormal="85" zoomScaleSheetLayoutView="100" workbookViewId="0">
      <selection activeCell="L11" sqref="L11"/>
    </sheetView>
  </sheetViews>
  <sheetFormatPr defaultColWidth="9" defaultRowHeight="13.5"/>
  <cols>
    <col min="1" max="1" width="8.75" style="1" customWidth="1"/>
    <col min="2" max="2" width="35.25" customWidth="1"/>
    <col min="3" max="3" width="24" customWidth="1"/>
    <col min="4" max="4" width="39.875" customWidth="1"/>
    <col min="5" max="5" width="19.625" style="1" customWidth="1"/>
    <col min="6" max="7" width="19.625" customWidth="1"/>
    <col min="8" max="8" width="19.625" style="2" customWidth="1"/>
    <col min="9" max="9" width="0" hidden="1" customWidth="1"/>
  </cols>
  <sheetData>
    <row r="1" spans="1:9" ht="23.25" customHeight="1">
      <c r="A1" s="43" t="s">
        <v>125</v>
      </c>
    </row>
    <row r="2" spans="1:9" s="26" customFormat="1" ht="33" customHeight="1">
      <c r="A2" s="38" t="s">
        <v>101</v>
      </c>
      <c r="B2" s="38"/>
      <c r="C2" s="38"/>
      <c r="D2" s="38"/>
      <c r="E2" s="38"/>
      <c r="F2" s="38"/>
      <c r="G2" s="38"/>
      <c r="H2" s="38"/>
    </row>
    <row r="3" spans="1:9" ht="25.5" customHeight="1">
      <c r="A3" s="39"/>
      <c r="B3" s="40"/>
      <c r="C3" s="40"/>
      <c r="D3" s="3"/>
      <c r="E3" s="3"/>
      <c r="F3" s="3"/>
      <c r="G3" s="41" t="s">
        <v>122</v>
      </c>
      <c r="H3" s="41"/>
    </row>
    <row r="4" spans="1:9" s="28" customFormat="1" ht="37.5" customHeight="1">
      <c r="A4" s="27" t="s">
        <v>0</v>
      </c>
      <c r="B4" s="27" t="s">
        <v>1</v>
      </c>
      <c r="C4" s="27" t="s">
        <v>2</v>
      </c>
      <c r="D4" s="27" t="s">
        <v>3</v>
      </c>
      <c r="E4" s="27" t="s">
        <v>4</v>
      </c>
      <c r="F4" s="27" t="s">
        <v>5</v>
      </c>
      <c r="G4" s="27" t="s">
        <v>6</v>
      </c>
      <c r="H4" s="27" t="s">
        <v>7</v>
      </c>
    </row>
    <row r="5" spans="1:9" s="17" customFormat="1" ht="25.5" customHeight="1">
      <c r="A5" s="5">
        <v>1</v>
      </c>
      <c r="B5" s="5" t="s">
        <v>8</v>
      </c>
      <c r="C5" s="5" t="s">
        <v>103</v>
      </c>
      <c r="D5" s="5" t="s">
        <v>110</v>
      </c>
      <c r="E5" s="6">
        <v>41426</v>
      </c>
      <c r="F5" s="5" t="s">
        <v>102</v>
      </c>
      <c r="G5" s="5" t="s">
        <v>17</v>
      </c>
      <c r="H5" s="7" t="s">
        <v>107</v>
      </c>
      <c r="I5" s="20">
        <v>5000</v>
      </c>
    </row>
    <row r="6" spans="1:9" s="17" customFormat="1" ht="25.5" customHeight="1">
      <c r="A6" s="25">
        <v>2</v>
      </c>
      <c r="B6" s="21" t="s">
        <v>9</v>
      </c>
      <c r="C6" s="5" t="s">
        <v>78</v>
      </c>
      <c r="D6" s="21" t="s">
        <v>111</v>
      </c>
      <c r="E6" s="6">
        <v>40725</v>
      </c>
      <c r="F6" s="5" t="s">
        <v>22</v>
      </c>
      <c r="G6" s="5" t="s">
        <v>17</v>
      </c>
      <c r="H6" s="7" t="s">
        <v>18</v>
      </c>
      <c r="I6" s="20">
        <v>5000</v>
      </c>
    </row>
    <row r="7" spans="1:9" s="17" customFormat="1" ht="25.5" customHeight="1">
      <c r="A7" s="25">
        <v>3</v>
      </c>
      <c r="B7" s="5" t="s">
        <v>10</v>
      </c>
      <c r="C7" s="5" t="s">
        <v>78</v>
      </c>
      <c r="D7" s="5" t="s">
        <v>112</v>
      </c>
      <c r="E7" s="6">
        <v>40087</v>
      </c>
      <c r="F7" s="5" t="s">
        <v>22</v>
      </c>
      <c r="G7" s="5" t="s">
        <v>17</v>
      </c>
      <c r="H7" s="7" t="s">
        <v>108</v>
      </c>
      <c r="I7" s="20">
        <v>5000</v>
      </c>
    </row>
    <row r="8" spans="1:9" s="17" customFormat="1" ht="25.5" customHeight="1">
      <c r="A8" s="25">
        <v>4</v>
      </c>
      <c r="B8" s="33" t="s">
        <v>11</v>
      </c>
      <c r="C8" s="5" t="s">
        <v>12</v>
      </c>
      <c r="D8" s="30" t="s">
        <v>113</v>
      </c>
      <c r="E8" s="6">
        <v>35765</v>
      </c>
      <c r="F8" s="5" t="s">
        <v>13</v>
      </c>
      <c r="G8" s="5" t="s">
        <v>24</v>
      </c>
      <c r="H8" s="7" t="s">
        <v>14</v>
      </c>
      <c r="I8" s="20">
        <v>2500</v>
      </c>
    </row>
    <row r="9" spans="1:9" s="17" customFormat="1" ht="25.5" customHeight="1">
      <c r="A9" s="25">
        <v>5</v>
      </c>
      <c r="B9" s="33"/>
      <c r="C9" s="5" t="s">
        <v>16</v>
      </c>
      <c r="D9" s="30"/>
      <c r="E9" s="6">
        <v>38292</v>
      </c>
      <c r="F9" s="5" t="s">
        <v>17</v>
      </c>
      <c r="G9" s="5" t="s">
        <v>17</v>
      </c>
      <c r="H9" s="7" t="s">
        <v>18</v>
      </c>
      <c r="I9" s="20">
        <v>5000</v>
      </c>
    </row>
    <row r="10" spans="1:9" s="17" customFormat="1" ht="25.5" customHeight="1">
      <c r="A10" s="25">
        <v>6</v>
      </c>
      <c r="B10" s="33"/>
      <c r="C10" s="5" t="s">
        <v>15</v>
      </c>
      <c r="D10" s="30"/>
      <c r="E10" s="6">
        <v>38473</v>
      </c>
      <c r="F10" s="5" t="s">
        <v>17</v>
      </c>
      <c r="G10" s="5" t="s">
        <v>17</v>
      </c>
      <c r="H10" s="7" t="s">
        <v>18</v>
      </c>
      <c r="I10" s="20">
        <v>5000</v>
      </c>
    </row>
    <row r="11" spans="1:9" s="17" customFormat="1" ht="25.5" customHeight="1">
      <c r="A11" s="25">
        <v>7</v>
      </c>
      <c r="B11" s="5" t="s">
        <v>19</v>
      </c>
      <c r="C11" s="5" t="s">
        <v>20</v>
      </c>
      <c r="D11" s="5" t="s">
        <v>114</v>
      </c>
      <c r="E11" s="6">
        <v>35186</v>
      </c>
      <c r="F11" s="5" t="s">
        <v>21</v>
      </c>
      <c r="G11" s="5" t="s">
        <v>25</v>
      </c>
      <c r="H11" s="7" t="s">
        <v>23</v>
      </c>
      <c r="I11" s="20">
        <v>4000</v>
      </c>
    </row>
    <row r="12" spans="1:9" s="17" customFormat="1" ht="25.5" customHeight="1">
      <c r="A12" s="25">
        <v>8</v>
      </c>
      <c r="B12" s="5" t="s">
        <v>26</v>
      </c>
      <c r="C12" s="5" t="s">
        <v>15</v>
      </c>
      <c r="D12" s="5" t="s">
        <v>27</v>
      </c>
      <c r="E12" s="6">
        <v>39448</v>
      </c>
      <c r="F12" s="5" t="s">
        <v>17</v>
      </c>
      <c r="G12" s="5" t="s">
        <v>17</v>
      </c>
      <c r="H12" s="7" t="s">
        <v>108</v>
      </c>
      <c r="I12" s="20">
        <v>5000</v>
      </c>
    </row>
    <row r="13" spans="1:9" s="17" customFormat="1" ht="25.5" customHeight="1">
      <c r="A13" s="25">
        <v>9</v>
      </c>
      <c r="B13" s="5" t="s">
        <v>28</v>
      </c>
      <c r="C13" s="5" t="s">
        <v>12</v>
      </c>
      <c r="D13" s="5" t="s">
        <v>29</v>
      </c>
      <c r="E13" s="6">
        <v>38078</v>
      </c>
      <c r="F13" s="5" t="s">
        <v>13</v>
      </c>
      <c r="G13" s="5" t="s">
        <v>24</v>
      </c>
      <c r="H13" s="7" t="s">
        <v>37</v>
      </c>
      <c r="I13" s="20">
        <v>2500</v>
      </c>
    </row>
    <row r="14" spans="1:9" s="17" customFormat="1" ht="25.5" customHeight="1">
      <c r="A14" s="25">
        <v>10</v>
      </c>
      <c r="B14" s="5" t="s">
        <v>30</v>
      </c>
      <c r="C14" s="5" t="s">
        <v>12</v>
      </c>
      <c r="D14" s="5" t="s">
        <v>31</v>
      </c>
      <c r="E14" s="6">
        <v>38047</v>
      </c>
      <c r="F14" s="5" t="s">
        <v>13</v>
      </c>
      <c r="G14" s="5" t="s">
        <v>24</v>
      </c>
      <c r="H14" s="7" t="s">
        <v>37</v>
      </c>
      <c r="I14" s="20">
        <v>2500</v>
      </c>
    </row>
    <row r="15" spans="1:9" s="17" customFormat="1" ht="27" customHeight="1">
      <c r="A15" s="25">
        <v>11</v>
      </c>
      <c r="B15" s="33" t="s">
        <v>32</v>
      </c>
      <c r="C15" s="5" t="s">
        <v>12</v>
      </c>
      <c r="D15" s="33" t="s">
        <v>33</v>
      </c>
      <c r="E15" s="5" t="s">
        <v>38</v>
      </c>
      <c r="F15" s="5" t="s">
        <v>13</v>
      </c>
      <c r="G15" s="5" t="s">
        <v>24</v>
      </c>
      <c r="H15" s="7" t="s">
        <v>37</v>
      </c>
      <c r="I15" s="20">
        <v>2500</v>
      </c>
    </row>
    <row r="16" spans="1:9" s="17" customFormat="1" ht="27" customHeight="1">
      <c r="A16" s="25">
        <v>12</v>
      </c>
      <c r="B16" s="33"/>
      <c r="C16" s="5" t="s">
        <v>15</v>
      </c>
      <c r="D16" s="33"/>
      <c r="E16" s="5" t="s">
        <v>39</v>
      </c>
      <c r="F16" s="5" t="s">
        <v>17</v>
      </c>
      <c r="G16" s="5" t="s">
        <v>17</v>
      </c>
      <c r="H16" s="7" t="s">
        <v>18</v>
      </c>
      <c r="I16" s="20">
        <v>5000</v>
      </c>
    </row>
    <row r="17" spans="1:9" s="17" customFormat="1" ht="27" customHeight="1">
      <c r="A17" s="25">
        <v>13</v>
      </c>
      <c r="B17" s="5" t="s">
        <v>34</v>
      </c>
      <c r="C17" s="5" t="s">
        <v>12</v>
      </c>
      <c r="D17" s="5" t="s">
        <v>27</v>
      </c>
      <c r="E17" s="6">
        <v>38169</v>
      </c>
      <c r="F17" s="5" t="s">
        <v>13</v>
      </c>
      <c r="G17" s="5" t="s">
        <v>24</v>
      </c>
      <c r="H17" s="7" t="s">
        <v>37</v>
      </c>
      <c r="I17" s="20">
        <v>2500</v>
      </c>
    </row>
    <row r="18" spans="1:9" s="17" customFormat="1" ht="27" customHeight="1">
      <c r="A18" s="25">
        <v>14</v>
      </c>
      <c r="B18" s="33" t="s">
        <v>35</v>
      </c>
      <c r="C18" s="5" t="s">
        <v>12</v>
      </c>
      <c r="D18" s="33" t="s">
        <v>36</v>
      </c>
      <c r="E18" s="5" t="s">
        <v>40</v>
      </c>
      <c r="F18" s="5" t="s">
        <v>13</v>
      </c>
      <c r="G18" s="5" t="s">
        <v>24</v>
      </c>
      <c r="H18" s="7" t="s">
        <v>37</v>
      </c>
      <c r="I18" s="20">
        <v>2500</v>
      </c>
    </row>
    <row r="19" spans="1:9" s="17" customFormat="1" ht="27" customHeight="1">
      <c r="A19" s="25">
        <v>15</v>
      </c>
      <c r="B19" s="33"/>
      <c r="C19" s="5" t="s">
        <v>15</v>
      </c>
      <c r="D19" s="33"/>
      <c r="E19" s="6">
        <v>39417</v>
      </c>
      <c r="F19" s="5" t="s">
        <v>17</v>
      </c>
      <c r="G19" s="5" t="s">
        <v>17</v>
      </c>
      <c r="H19" s="7" t="s">
        <v>108</v>
      </c>
      <c r="I19" s="20">
        <v>5000</v>
      </c>
    </row>
    <row r="20" spans="1:9" s="16" customFormat="1" ht="27" customHeight="1">
      <c r="A20" s="25">
        <v>16</v>
      </c>
      <c r="B20" s="29" t="s">
        <v>41</v>
      </c>
      <c r="C20" s="5" t="s">
        <v>15</v>
      </c>
      <c r="D20" s="29" t="s">
        <v>42</v>
      </c>
      <c r="E20" s="9">
        <v>38292</v>
      </c>
      <c r="F20" s="5" t="s">
        <v>17</v>
      </c>
      <c r="G20" s="5" t="s">
        <v>17</v>
      </c>
      <c r="H20" s="8" t="s">
        <v>104</v>
      </c>
      <c r="I20" s="20">
        <v>5000</v>
      </c>
    </row>
    <row r="21" spans="1:9" s="16" customFormat="1" ht="27" customHeight="1">
      <c r="A21" s="25">
        <v>17</v>
      </c>
      <c r="B21" s="29"/>
      <c r="C21" s="5" t="s">
        <v>109</v>
      </c>
      <c r="D21" s="30"/>
      <c r="E21" s="9">
        <v>40148</v>
      </c>
      <c r="F21" s="5" t="s">
        <v>102</v>
      </c>
      <c r="G21" s="5" t="s">
        <v>17</v>
      </c>
      <c r="H21" s="8" t="s">
        <v>43</v>
      </c>
      <c r="I21" s="20">
        <v>5000</v>
      </c>
    </row>
    <row r="22" spans="1:9" s="16" customFormat="1" ht="27" customHeight="1">
      <c r="A22" s="25">
        <v>18</v>
      </c>
      <c r="B22" s="29" t="s">
        <v>44</v>
      </c>
      <c r="C22" s="8" t="s">
        <v>100</v>
      </c>
      <c r="D22" s="29" t="s">
        <v>45</v>
      </c>
      <c r="E22" s="8" t="s">
        <v>51</v>
      </c>
      <c r="F22" s="8" t="s">
        <v>53</v>
      </c>
      <c r="G22" s="29" t="s">
        <v>77</v>
      </c>
      <c r="H22" s="8" t="s">
        <v>46</v>
      </c>
      <c r="I22" s="29"/>
    </row>
    <row r="23" spans="1:9" s="16" customFormat="1" ht="27" customHeight="1">
      <c r="A23" s="25">
        <v>19</v>
      </c>
      <c r="B23" s="29"/>
      <c r="C23" s="8" t="s">
        <v>100</v>
      </c>
      <c r="D23" s="30"/>
      <c r="E23" s="8" t="s">
        <v>51</v>
      </c>
      <c r="F23" s="8" t="s">
        <v>53</v>
      </c>
      <c r="G23" s="30"/>
      <c r="H23" s="8" t="s">
        <v>46</v>
      </c>
      <c r="I23" s="30"/>
    </row>
    <row r="24" spans="1:9" s="16" customFormat="1" ht="27" customHeight="1">
      <c r="A24" s="25">
        <v>20</v>
      </c>
      <c r="B24" s="29"/>
      <c r="C24" s="8" t="s">
        <v>100</v>
      </c>
      <c r="D24" s="30"/>
      <c r="E24" s="8" t="s">
        <v>52</v>
      </c>
      <c r="F24" s="8" t="s">
        <v>53</v>
      </c>
      <c r="G24" s="30"/>
      <c r="H24" s="8" t="s">
        <v>46</v>
      </c>
      <c r="I24" s="30"/>
    </row>
    <row r="25" spans="1:9" s="16" customFormat="1" ht="27" customHeight="1">
      <c r="A25" s="25">
        <v>21</v>
      </c>
      <c r="B25" s="29"/>
      <c r="C25" s="8" t="s">
        <v>100</v>
      </c>
      <c r="D25" s="30"/>
      <c r="E25" s="8" t="s">
        <v>52</v>
      </c>
      <c r="F25" s="8" t="s">
        <v>53</v>
      </c>
      <c r="G25" s="30"/>
      <c r="H25" s="8" t="s">
        <v>46</v>
      </c>
      <c r="I25" s="30"/>
    </row>
    <row r="26" spans="1:9" s="16" customFormat="1" ht="27" customHeight="1">
      <c r="A26" s="25">
        <v>22</v>
      </c>
      <c r="B26" s="29" t="s">
        <v>47</v>
      </c>
      <c r="C26" s="5" t="s">
        <v>54</v>
      </c>
      <c r="D26" s="29" t="s">
        <v>48</v>
      </c>
      <c r="E26" s="10">
        <v>38231</v>
      </c>
      <c r="F26" s="5" t="s">
        <v>55</v>
      </c>
      <c r="G26" s="5" t="s">
        <v>55</v>
      </c>
      <c r="H26" s="11" t="s">
        <v>96</v>
      </c>
      <c r="I26" s="20">
        <v>10000</v>
      </c>
    </row>
    <row r="27" spans="1:9" s="16" customFormat="1" ht="27" customHeight="1">
      <c r="A27" s="25">
        <v>23</v>
      </c>
      <c r="B27" s="29"/>
      <c r="C27" s="5" t="s">
        <v>54</v>
      </c>
      <c r="D27" s="30"/>
      <c r="E27" s="10">
        <v>40909</v>
      </c>
      <c r="F27" s="5" t="s">
        <v>55</v>
      </c>
      <c r="G27" s="5" t="s">
        <v>55</v>
      </c>
      <c r="H27" s="11" t="s">
        <v>97</v>
      </c>
      <c r="I27" s="20">
        <v>10000</v>
      </c>
    </row>
    <row r="28" spans="1:9" s="16" customFormat="1" ht="27" customHeight="1">
      <c r="A28" s="25">
        <v>24</v>
      </c>
      <c r="B28" s="36" t="s">
        <v>49</v>
      </c>
      <c r="C28" s="5" t="s">
        <v>78</v>
      </c>
      <c r="D28" s="29" t="s">
        <v>50</v>
      </c>
      <c r="E28" s="10">
        <v>40575</v>
      </c>
      <c r="F28" s="5" t="s">
        <v>22</v>
      </c>
      <c r="G28" s="5" t="s">
        <v>17</v>
      </c>
      <c r="H28" s="11" t="s">
        <v>98</v>
      </c>
      <c r="I28" s="20">
        <v>5000</v>
      </c>
    </row>
    <row r="29" spans="1:9" s="16" customFormat="1" ht="27" customHeight="1">
      <c r="A29" s="25">
        <v>25</v>
      </c>
      <c r="B29" s="36"/>
      <c r="C29" s="5" t="s">
        <v>15</v>
      </c>
      <c r="D29" s="30"/>
      <c r="E29" s="10">
        <v>41000</v>
      </c>
      <c r="F29" s="5" t="s">
        <v>17</v>
      </c>
      <c r="G29" s="5" t="s">
        <v>17</v>
      </c>
      <c r="H29" s="11" t="s">
        <v>99</v>
      </c>
      <c r="I29" s="20">
        <v>5000</v>
      </c>
    </row>
    <row r="30" spans="1:9" s="16" customFormat="1" ht="27" customHeight="1">
      <c r="A30" s="25">
        <v>26</v>
      </c>
      <c r="B30" s="12" t="s">
        <v>56</v>
      </c>
      <c r="C30" s="5" t="s">
        <v>15</v>
      </c>
      <c r="D30" s="12" t="s">
        <v>57</v>
      </c>
      <c r="E30" s="13">
        <v>38139</v>
      </c>
      <c r="F30" s="5" t="s">
        <v>17</v>
      </c>
      <c r="G30" s="5" t="s">
        <v>17</v>
      </c>
      <c r="H30" s="11" t="s">
        <v>105</v>
      </c>
      <c r="I30" s="20">
        <v>5000</v>
      </c>
    </row>
    <row r="31" spans="1:9" s="16" customFormat="1" ht="27" customHeight="1">
      <c r="A31" s="25">
        <v>27</v>
      </c>
      <c r="B31" s="12" t="s">
        <v>58</v>
      </c>
      <c r="C31" s="5" t="s">
        <v>15</v>
      </c>
      <c r="D31" s="12" t="s">
        <v>59</v>
      </c>
      <c r="E31" s="12" t="s">
        <v>39</v>
      </c>
      <c r="F31" s="42" t="s">
        <v>123</v>
      </c>
      <c r="G31" s="5" t="s">
        <v>17</v>
      </c>
      <c r="H31" s="11" t="s">
        <v>79</v>
      </c>
      <c r="I31" s="20">
        <v>5000</v>
      </c>
    </row>
    <row r="32" spans="1:9" s="16" customFormat="1" ht="27" customHeight="1">
      <c r="A32" s="25">
        <v>28</v>
      </c>
      <c r="B32" s="24" t="s">
        <v>115</v>
      </c>
      <c r="C32" s="21" t="s">
        <v>76</v>
      </c>
      <c r="D32" s="24" t="s">
        <v>116</v>
      </c>
      <c r="E32" s="23" t="s">
        <v>117</v>
      </c>
      <c r="F32" s="21" t="s">
        <v>118</v>
      </c>
      <c r="G32" s="21" t="s">
        <v>118</v>
      </c>
      <c r="H32" s="22" t="s">
        <v>119</v>
      </c>
    </row>
    <row r="33" spans="1:9" s="16" customFormat="1" ht="27" customHeight="1">
      <c r="A33" s="25">
        <v>29</v>
      </c>
      <c r="B33" s="34" t="s">
        <v>60</v>
      </c>
      <c r="C33" s="5" t="s">
        <v>76</v>
      </c>
      <c r="D33" s="34" t="s">
        <v>106</v>
      </c>
      <c r="E33" s="12" t="s">
        <v>38</v>
      </c>
      <c r="F33" s="5" t="s">
        <v>24</v>
      </c>
      <c r="G33" s="5" t="s">
        <v>24</v>
      </c>
      <c r="H33" s="7" t="s">
        <v>37</v>
      </c>
      <c r="I33" s="20">
        <v>2500</v>
      </c>
    </row>
    <row r="34" spans="1:9" s="16" customFormat="1" ht="27" customHeight="1">
      <c r="A34" s="25">
        <v>30</v>
      </c>
      <c r="B34" s="35"/>
      <c r="C34" s="5" t="s">
        <v>76</v>
      </c>
      <c r="D34" s="35"/>
      <c r="E34" s="12" t="s">
        <v>75</v>
      </c>
      <c r="F34" s="5" t="s">
        <v>24</v>
      </c>
      <c r="G34" s="5" t="s">
        <v>24</v>
      </c>
      <c r="H34" s="7" t="s">
        <v>37</v>
      </c>
      <c r="I34" s="20">
        <v>2500</v>
      </c>
    </row>
    <row r="35" spans="1:9" s="16" customFormat="1" ht="27" customHeight="1">
      <c r="A35" s="25">
        <v>31</v>
      </c>
      <c r="B35" s="34" t="s">
        <v>61</v>
      </c>
      <c r="C35" s="5" t="s">
        <v>12</v>
      </c>
      <c r="D35" s="34" t="s">
        <v>62</v>
      </c>
      <c r="E35" s="13">
        <v>38108</v>
      </c>
      <c r="F35" s="5" t="s">
        <v>13</v>
      </c>
      <c r="G35" s="5" t="s">
        <v>24</v>
      </c>
      <c r="H35" s="7" t="s">
        <v>37</v>
      </c>
      <c r="I35" s="20">
        <v>2500</v>
      </c>
    </row>
    <row r="36" spans="1:9" s="18" customFormat="1" ht="27" customHeight="1">
      <c r="A36" s="25">
        <v>32</v>
      </c>
      <c r="B36" s="37"/>
      <c r="C36" s="42" t="s">
        <v>124</v>
      </c>
      <c r="D36" s="37"/>
      <c r="E36" s="13">
        <v>38687</v>
      </c>
      <c r="F36" s="5" t="s">
        <v>120</v>
      </c>
      <c r="G36" s="5" t="s">
        <v>17</v>
      </c>
      <c r="H36" s="11" t="s">
        <v>79</v>
      </c>
      <c r="I36" s="20">
        <v>5000</v>
      </c>
    </row>
    <row r="37" spans="1:9" s="18" customFormat="1" ht="27" customHeight="1">
      <c r="A37" s="25">
        <v>33</v>
      </c>
      <c r="B37" s="37"/>
      <c r="C37" s="42" t="s">
        <v>124</v>
      </c>
      <c r="D37" s="37"/>
      <c r="E37" s="13">
        <v>38688</v>
      </c>
      <c r="F37" s="5" t="s">
        <v>17</v>
      </c>
      <c r="G37" s="5" t="s">
        <v>17</v>
      </c>
      <c r="H37" s="11" t="s">
        <v>79</v>
      </c>
      <c r="I37" s="20">
        <v>5000</v>
      </c>
    </row>
    <row r="38" spans="1:9" s="18" customFormat="1" ht="27" customHeight="1">
      <c r="A38" s="25">
        <v>34</v>
      </c>
      <c r="B38" s="35"/>
      <c r="C38" s="5" t="s">
        <v>78</v>
      </c>
      <c r="D38" s="35"/>
      <c r="E38" s="13">
        <v>39204</v>
      </c>
      <c r="F38" s="5" t="s">
        <v>22</v>
      </c>
      <c r="G38" s="5" t="s">
        <v>17</v>
      </c>
      <c r="H38" s="11" t="s">
        <v>79</v>
      </c>
      <c r="I38" s="20">
        <v>5000</v>
      </c>
    </row>
    <row r="39" spans="1:9" s="18" customFormat="1" ht="27" customHeight="1">
      <c r="A39" s="25">
        <v>35</v>
      </c>
      <c r="B39" s="34" t="s">
        <v>63</v>
      </c>
      <c r="C39" s="5" t="s">
        <v>78</v>
      </c>
      <c r="D39" s="34" t="s">
        <v>64</v>
      </c>
      <c r="E39" s="13">
        <v>39934</v>
      </c>
      <c r="F39" s="5" t="s">
        <v>22</v>
      </c>
      <c r="G39" s="5" t="s">
        <v>17</v>
      </c>
      <c r="H39" s="11" t="s">
        <v>79</v>
      </c>
      <c r="I39" s="20">
        <v>5000</v>
      </c>
    </row>
    <row r="40" spans="1:9" s="18" customFormat="1" ht="27" customHeight="1">
      <c r="A40" s="25">
        <v>36</v>
      </c>
      <c r="B40" s="37"/>
      <c r="C40" s="5" t="s">
        <v>78</v>
      </c>
      <c r="D40" s="37"/>
      <c r="E40" s="13">
        <v>39935</v>
      </c>
      <c r="F40" s="5" t="s">
        <v>22</v>
      </c>
      <c r="G40" s="5" t="s">
        <v>17</v>
      </c>
      <c r="H40" s="11" t="s">
        <v>79</v>
      </c>
      <c r="I40" s="20">
        <v>5000</v>
      </c>
    </row>
    <row r="41" spans="1:9" s="18" customFormat="1" ht="27" customHeight="1">
      <c r="A41" s="25">
        <v>37</v>
      </c>
      <c r="B41" s="35"/>
      <c r="C41" s="5" t="s">
        <v>78</v>
      </c>
      <c r="D41" s="35"/>
      <c r="E41" s="13">
        <v>39936</v>
      </c>
      <c r="F41" s="5" t="s">
        <v>22</v>
      </c>
      <c r="G41" s="5" t="s">
        <v>17</v>
      </c>
      <c r="H41" s="11" t="s">
        <v>79</v>
      </c>
      <c r="I41" s="20">
        <v>5000</v>
      </c>
    </row>
    <row r="42" spans="1:9" s="18" customFormat="1" ht="27" customHeight="1">
      <c r="A42" s="25">
        <v>38</v>
      </c>
      <c r="B42" s="34" t="s">
        <v>65</v>
      </c>
      <c r="C42" s="5" t="s">
        <v>78</v>
      </c>
      <c r="D42" s="34" t="s">
        <v>64</v>
      </c>
      <c r="E42" s="13">
        <v>40575</v>
      </c>
      <c r="F42" s="5" t="s">
        <v>22</v>
      </c>
      <c r="G42" s="5" t="s">
        <v>17</v>
      </c>
      <c r="H42" s="11" t="s">
        <v>79</v>
      </c>
      <c r="I42" s="20">
        <v>5000</v>
      </c>
    </row>
    <row r="43" spans="1:9" s="18" customFormat="1" ht="27" customHeight="1">
      <c r="A43" s="25">
        <v>39</v>
      </c>
      <c r="B43" s="35"/>
      <c r="C43" s="5" t="s">
        <v>78</v>
      </c>
      <c r="D43" s="35"/>
      <c r="E43" s="13">
        <v>40576</v>
      </c>
      <c r="F43" s="5" t="s">
        <v>22</v>
      </c>
      <c r="G43" s="5" t="s">
        <v>17</v>
      </c>
      <c r="H43" s="11" t="s">
        <v>79</v>
      </c>
      <c r="I43" s="20">
        <v>5000</v>
      </c>
    </row>
    <row r="44" spans="1:9" s="18" customFormat="1" ht="27" customHeight="1">
      <c r="A44" s="25">
        <v>40</v>
      </c>
      <c r="B44" s="12" t="s">
        <v>121</v>
      </c>
      <c r="C44" s="42" t="s">
        <v>124</v>
      </c>
      <c r="D44" s="12" t="s">
        <v>66</v>
      </c>
      <c r="E44" s="13">
        <v>38108</v>
      </c>
      <c r="F44" s="5" t="s">
        <v>17</v>
      </c>
      <c r="G44" s="5" t="s">
        <v>17</v>
      </c>
      <c r="H44" s="11" t="s">
        <v>105</v>
      </c>
      <c r="I44" s="20">
        <v>5000</v>
      </c>
    </row>
    <row r="45" spans="1:9" s="18" customFormat="1" ht="27" customHeight="1">
      <c r="A45" s="25">
        <v>41</v>
      </c>
      <c r="B45" s="14" t="s">
        <v>67</v>
      </c>
      <c r="C45" s="5" t="s">
        <v>76</v>
      </c>
      <c r="D45" s="14" t="s">
        <v>68</v>
      </c>
      <c r="E45" s="15">
        <v>38353</v>
      </c>
      <c r="F45" s="5" t="s">
        <v>24</v>
      </c>
      <c r="G45" s="5" t="s">
        <v>24</v>
      </c>
      <c r="H45" s="7" t="s">
        <v>37</v>
      </c>
      <c r="I45" s="20">
        <v>2500</v>
      </c>
    </row>
    <row r="46" spans="1:9" s="18" customFormat="1" ht="27" customHeight="1">
      <c r="A46" s="25">
        <v>42</v>
      </c>
      <c r="B46" s="31" t="s">
        <v>69</v>
      </c>
      <c r="C46" s="5" t="s">
        <v>12</v>
      </c>
      <c r="D46" s="31" t="s">
        <v>70</v>
      </c>
      <c r="E46" s="15">
        <v>41548</v>
      </c>
      <c r="F46" s="5" t="s">
        <v>13</v>
      </c>
      <c r="G46" s="5" t="s">
        <v>24</v>
      </c>
      <c r="H46" s="7" t="s">
        <v>37</v>
      </c>
      <c r="I46" s="20">
        <v>2500</v>
      </c>
    </row>
    <row r="47" spans="1:9" s="18" customFormat="1" ht="27" customHeight="1">
      <c r="A47" s="25">
        <v>43</v>
      </c>
      <c r="B47" s="31"/>
      <c r="C47" s="5" t="s">
        <v>12</v>
      </c>
      <c r="D47" s="30"/>
      <c r="E47" s="15">
        <v>41913</v>
      </c>
      <c r="F47" s="5" t="s">
        <v>13</v>
      </c>
      <c r="G47" s="5" t="s">
        <v>24</v>
      </c>
      <c r="H47" s="7" t="s">
        <v>37</v>
      </c>
      <c r="I47" s="20">
        <v>2500</v>
      </c>
    </row>
    <row r="48" spans="1:9" s="18" customFormat="1" ht="27" customHeight="1">
      <c r="A48" s="25">
        <v>44</v>
      </c>
      <c r="B48" s="32" t="s">
        <v>73</v>
      </c>
      <c r="C48" s="5" t="s">
        <v>94</v>
      </c>
      <c r="D48" s="32" t="s">
        <v>74</v>
      </c>
      <c r="E48" s="13">
        <v>35765</v>
      </c>
      <c r="F48" s="12" t="s">
        <v>91</v>
      </c>
      <c r="G48" s="12" t="s">
        <v>86</v>
      </c>
      <c r="H48" s="11" t="s">
        <v>81</v>
      </c>
      <c r="I48" s="19">
        <v>6000</v>
      </c>
    </row>
    <row r="49" spans="1:9" s="18" customFormat="1" ht="27" customHeight="1">
      <c r="A49" s="25">
        <v>45</v>
      </c>
      <c r="B49" s="32"/>
      <c r="C49" s="5" t="s">
        <v>95</v>
      </c>
      <c r="D49" s="33"/>
      <c r="E49" s="13">
        <v>40148</v>
      </c>
      <c r="F49" s="12" t="s">
        <v>88</v>
      </c>
      <c r="G49" s="12" t="s">
        <v>87</v>
      </c>
      <c r="H49" s="11" t="s">
        <v>82</v>
      </c>
      <c r="I49" s="19">
        <v>5500</v>
      </c>
    </row>
    <row r="50" spans="1:9" s="18" customFormat="1" ht="27" customHeight="1">
      <c r="A50" s="25">
        <v>46</v>
      </c>
      <c r="B50" s="32" t="s">
        <v>71</v>
      </c>
      <c r="C50" s="14" t="s">
        <v>92</v>
      </c>
      <c r="D50" s="32" t="s">
        <v>72</v>
      </c>
      <c r="E50" s="13">
        <v>38504</v>
      </c>
      <c r="F50" s="5" t="s">
        <v>24</v>
      </c>
      <c r="G50" s="5" t="s">
        <v>24</v>
      </c>
      <c r="H50" s="7" t="s">
        <v>37</v>
      </c>
      <c r="I50" s="20">
        <v>2500</v>
      </c>
    </row>
    <row r="51" spans="1:9" s="18" customFormat="1" ht="27" customHeight="1">
      <c r="A51" s="25">
        <v>47</v>
      </c>
      <c r="B51" s="32"/>
      <c r="C51" s="14" t="s">
        <v>93</v>
      </c>
      <c r="D51" s="33"/>
      <c r="E51" s="13">
        <v>39753</v>
      </c>
      <c r="F51" s="12" t="s">
        <v>89</v>
      </c>
      <c r="G51" s="12" t="s">
        <v>84</v>
      </c>
      <c r="H51" s="11" t="s">
        <v>80</v>
      </c>
      <c r="I51" s="19">
        <v>5500</v>
      </c>
    </row>
    <row r="52" spans="1:9" s="18" customFormat="1" ht="27" customHeight="1">
      <c r="A52" s="25">
        <v>48</v>
      </c>
      <c r="B52" s="32"/>
      <c r="C52" s="14" t="s">
        <v>93</v>
      </c>
      <c r="D52" s="33"/>
      <c r="E52" s="13">
        <v>41609</v>
      </c>
      <c r="F52" s="12" t="s">
        <v>90</v>
      </c>
      <c r="G52" s="12" t="s">
        <v>85</v>
      </c>
      <c r="H52" s="11" t="s">
        <v>79</v>
      </c>
      <c r="I52" s="19">
        <v>5000</v>
      </c>
    </row>
    <row r="53" spans="1:9">
      <c r="I53">
        <f>SUM(I5:I52)</f>
        <v>193500</v>
      </c>
    </row>
    <row r="62" spans="1:9">
      <c r="E62" s="4" t="s">
        <v>83</v>
      </c>
    </row>
  </sheetData>
  <mergeCells count="33">
    <mergeCell ref="A2:H2"/>
    <mergeCell ref="A3:C3"/>
    <mergeCell ref="D8:D10"/>
    <mergeCell ref="B8:B10"/>
    <mergeCell ref="B22:B25"/>
    <mergeCell ref="G22:G25"/>
    <mergeCell ref="B15:B16"/>
    <mergeCell ref="D15:D16"/>
    <mergeCell ref="B18:B19"/>
    <mergeCell ref="D18:D19"/>
    <mergeCell ref="G3:H3"/>
    <mergeCell ref="B26:B27"/>
    <mergeCell ref="D20:D21"/>
    <mergeCell ref="D22:D25"/>
    <mergeCell ref="D26:D27"/>
    <mergeCell ref="B20:B21"/>
    <mergeCell ref="B42:B43"/>
    <mergeCell ref="D42:D43"/>
    <mergeCell ref="B50:B52"/>
    <mergeCell ref="B48:B49"/>
    <mergeCell ref="B28:B29"/>
    <mergeCell ref="B46:B47"/>
    <mergeCell ref="B33:B34"/>
    <mergeCell ref="B35:B38"/>
    <mergeCell ref="D35:D38"/>
    <mergeCell ref="D33:D34"/>
    <mergeCell ref="B39:B41"/>
    <mergeCell ref="D39:D41"/>
    <mergeCell ref="I22:I25"/>
    <mergeCell ref="D28:D29"/>
    <mergeCell ref="D46:D47"/>
    <mergeCell ref="D50:D52"/>
    <mergeCell ref="D48:D49"/>
  </mergeCells>
  <phoneticPr fontId="19" type="noConversion"/>
  <printOptions horizontalCentered="1"/>
  <pageMargins left="0.82677165354330717" right="0.62992125984251968" top="0.55118110236220474" bottom="0.55118110236220474" header="0.31496062992125984" footer="0.31496062992125984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水泥熟料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ww</cp:lastModifiedBy>
  <cp:lastPrinted>2021-04-23T01:29:19Z</cp:lastPrinted>
  <dcterms:created xsi:type="dcterms:W3CDTF">2006-09-13T11:21:00Z</dcterms:created>
  <dcterms:modified xsi:type="dcterms:W3CDTF">2021-04-23T01:29:52Z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2052-9.1.0.4798</vt:lpwstr>
  </property>
</Properties>
</file>